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90320002MAC_87.565\"/>
    </mc:Choice>
  </mc:AlternateContent>
  <xr:revisionPtr revIDLastSave="0" documentId="13_ncr:1_{F94679EF-65EB-4614-8431-821DF5D42DC3}" xr6:coauthVersionLast="47" xr6:coauthVersionMax="47" xr10:uidLastSave="{00000000-0000-0000-0000-000000000000}"/>
  <bookViews>
    <workbookView xWindow="-120" yWindow="-120" windowWidth="20730" windowHeight="11040" xr2:uid="{9CDD97FD-7B31-46BF-946A-2FB635AA3FE7}"/>
  </bookViews>
  <sheets>
    <sheet name="CAPA" sheetId="5" r:id="rId1"/>
    <sheet name="ORDEM BANCÁRIA" sheetId="6" r:id="rId2"/>
    <sheet name="FLUXO DE CAIXA" sheetId="7" r:id="rId3"/>
    <sheet name="COMPOSIÇÃO DAS DESPESAS" sheetId="8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CAPA!$A$1:$N$8</definedName>
    <definedName name="_xlnm.Print_Area" localSheetId="3">'COMPOSIÇÃO DAS DESPESAS'!$A$1:$G$7</definedName>
    <definedName name="_xlnm.Print_Area" localSheetId="2">'FLUXO DE CAIXA'!$A$1:$B$16</definedName>
    <definedName name="_xlnm.Print_Area" localSheetId="1">'ORDEM BANCÁRIA'!$A$1:$J$31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8" l="1"/>
  <c r="B14" i="7" l="1"/>
  <c r="B9" i="7"/>
  <c r="B16" i="7" s="1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<sst xmlns="http://schemas.openxmlformats.org/spreadsheetml/2006/main" count="25" uniqueCount="24">
  <si>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</si>
  <si>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</si>
  <si>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90320002</t>
  </si>
  <si>
    <t>SECRETARIA DE ESTADO DA SAÚDE DE SÃO PAULO</t>
  </si>
  <si>
    <t>RESOLUÇÃO SS Nº 125, DE 27 DE MAIO DE 2024</t>
  </si>
  <si>
    <t xml:space="preserve"> INCREMENTO MAC - DEPUTADO RUI FALCÃO - HCFMUSP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</si>
  <si>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</si>
  <si>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</si>
  <si>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</si>
  <si>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</si>
  <si>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</si>
  <si>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</si>
  <si>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</si>
  <si>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</si>
  <si>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</si>
  <si>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</si>
  <si>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</si>
  <si>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</si>
  <si>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</si>
  <si>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</si>
  <si>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>MATERIAIS DE CONSUMO</t>
  </si>
  <si>
    <t>TOTAL</t>
  </si>
  <si>
    <t xml:space="preserve">FRESENIUS MEDICAL CARE LTDA                                 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</si>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</sst>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7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0" fillId="0" borderId="0" xfId="47"/>
    <xf numFmtId="0" fontId="26" fillId="0" borderId="0" xfId="43" applyFont="1" applyAlignment="1">
      <alignment vertical="center"/>
    </xf>
    <xf numFmtId="0" fontId="2" fillId="0" borderId="0" xfId="49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3" applyFont="1" applyBorder="1" applyAlignment="1">
      <alignment vertical="center" wrapText="1"/>
    </xf>
    <xf numFmtId="4" fontId="29" fillId="0" borderId="11" xfId="43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49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0" fillId="0" borderId="0" xfId="47" applyNumberFormat="1"/>
    <xf numFmtId="0" fontId="1" fillId="0" borderId="0" xfId="51" applyAlignment="1">
      <alignment vertical="center"/>
    </xf>
    <xf numFmtId="0" fontId="1" fillId="0" borderId="0" xfId="51" applyAlignment="1">
      <alignment horizontal="center"/>
    </xf>
    <xf numFmtId="0" fontId="1" fillId="0" borderId="0" xfId="51" applyAlignment="1">
      <alignment horizontal="left" indent="1"/>
    </xf>
    <xf numFmtId="14" fontId="1" fillId="0" borderId="0" xfId="51" applyNumberFormat="1" applyAlignment="1">
      <alignment horizontal="left" indent="1"/>
    </xf>
    <xf numFmtId="0" fontId="1" fillId="0" borderId="0" xfId="51" applyAlignment="1">
      <alignment horizontal="left" indent="2"/>
    </xf>
    <xf numFmtId="4" fontId="1" fillId="0" borderId="0" xfId="51" applyNumberFormat="1" applyAlignment="1">
      <alignment horizontal="right"/>
    </xf>
    <xf numFmtId="0" fontId="1" fillId="0" borderId="0" xfId="51"/>
    <xf numFmtId="0" fontId="37" fillId="0" borderId="0" xfId="51" applyFont="1" applyAlignment="1">
      <alignment vertical="center"/>
    </xf>
    <xf numFmtId="0" fontId="38" fillId="0" borderId="0" xfId="51" applyFont="1" applyAlignment="1">
      <alignment vertical="center" wrapText="1"/>
    </xf>
    <xf numFmtId="0" fontId="38" fillId="0" borderId="0" xfId="51" applyFont="1" applyAlignment="1">
      <alignment horizontal="center" vertical="center" wrapText="1"/>
    </xf>
    <xf numFmtId="166" fontId="39" fillId="0" borderId="0" xfId="51" applyNumberFormat="1" applyFont="1" applyAlignment="1">
      <alignment vertical="center"/>
    </xf>
    <xf numFmtId="0" fontId="40" fillId="0" borderId="0" xfId="51" applyFont="1" applyAlignment="1">
      <alignment vertical="center"/>
    </xf>
    <xf numFmtId="0" fontId="41" fillId="36" borderId="16" xfId="51" applyFont="1" applyFill="1" applyBorder="1" applyAlignment="1">
      <alignment horizontal="center" vertical="center"/>
    </xf>
    <xf numFmtId="0" fontId="41" fillId="36" borderId="16" xfId="51" applyFont="1" applyFill="1" applyBorder="1" applyAlignment="1">
      <alignment horizontal="left" vertical="center" indent="1"/>
    </xf>
    <xf numFmtId="0" fontId="41" fillId="36" borderId="16" xfId="51" applyFont="1" applyFill="1" applyBorder="1" applyAlignment="1">
      <alignment horizontal="left" vertical="center" indent="2"/>
    </xf>
    <xf numFmtId="14" fontId="42" fillId="36" borderId="16" xfId="51" applyNumberFormat="1" applyFont="1" applyFill="1" applyBorder="1" applyAlignment="1">
      <alignment horizontal="center" vertical="center"/>
    </xf>
    <xf numFmtId="14" fontId="42" fillId="36" borderId="16" xfId="51" applyNumberFormat="1" applyFont="1" applyFill="1" applyBorder="1" applyAlignment="1">
      <alignment horizontal="center" vertical="center" wrapText="1"/>
    </xf>
    <xf numFmtId="0" fontId="43" fillId="0" borderId="0" xfId="51" applyFont="1"/>
    <xf numFmtId="0" fontId="44" fillId="0" borderId="16" xfId="52" quotePrefix="1" applyNumberFormat="1" applyFont="1" applyFill="1" applyBorder="1" applyAlignment="1">
      <alignment horizontal="center" vertical="center"/>
    </xf>
    <xf numFmtId="0" fontId="45" fillId="0" borderId="16" xfId="52" applyNumberFormat="1" applyFont="1" applyFill="1" applyBorder="1" applyAlignment="1">
      <alignment horizontal="center" vertical="center"/>
    </xf>
    <xf numFmtId="0" fontId="45" fillId="0" borderId="16" xfId="52" applyNumberFormat="1" applyFont="1" applyFill="1" applyBorder="1" applyAlignment="1">
      <alignment horizontal="left" vertical="center" indent="1"/>
    </xf>
    <xf numFmtId="43" fontId="45" fillId="0" borderId="16" xfId="52" applyFont="1" applyFill="1" applyBorder="1" applyAlignment="1">
      <alignment horizontal="left" vertical="center" indent="1"/>
    </xf>
    <xf numFmtId="4" fontId="45" fillId="0" borderId="16" xfId="51" applyNumberFormat="1" applyFont="1" applyBorder="1" applyAlignment="1">
      <alignment horizontal="right" vertical="center"/>
    </xf>
    <xf numFmtId="167" fontId="45" fillId="0" borderId="16" xfId="51" applyNumberFormat="1" applyFont="1" applyBorder="1" applyAlignment="1">
      <alignment horizontal="center" vertical="center"/>
    </xf>
    <xf numFmtId="166" fontId="46" fillId="36" borderId="20" xfId="51" applyNumberFormat="1" applyFont="1" applyFill="1" applyBorder="1" applyAlignment="1">
      <alignment vertical="center"/>
    </xf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1" applyFont="1" applyAlignment="1">
      <alignment horizontal="center" vertical="center"/>
    </xf>
    <xf numFmtId="0" fontId="36" fillId="0" borderId="0" xfId="51" applyFont="1" applyAlignment="1">
      <alignment horizontal="center" vertical="center"/>
    </xf>
    <xf numFmtId="0" fontId="46" fillId="36" borderId="17" xfId="51" applyFont="1" applyFill="1" applyBorder="1" applyAlignment="1">
      <alignment horizontal="left" vertical="center" indent="1"/>
    </xf>
    <xf numFmtId="0" fontId="46" fillId="36" borderId="18" xfId="51" applyFont="1" applyFill="1" applyBorder="1" applyAlignment="1">
      <alignment horizontal="left" vertical="center" indent="1"/>
    </xf>
    <xf numFmtId="0" fontId="46" fillId="36" borderId="19" xfId="51" applyFont="1" applyFill="1" applyBorder="1" applyAlignment="1">
      <alignment horizontal="left" vertical="center" indent="1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19C5B7BA-68DF-4363-96A0-F2713E9320E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68DCAAEA-FD97-45D7-A531-1BA5AB75E152}"/>
    <cellStyle name="Normal 2 2 2 2 12" xfId="45" xr:uid="{D5DC951B-DA56-495B-8D23-71D5F0D4D233}"/>
    <cellStyle name="Normal 3 2" xfId="47" xr:uid="{AEBF451A-B650-4B65-B569-79A9E65A353F}"/>
    <cellStyle name="Normal 3 2 2" xfId="48" xr:uid="{1D88A88B-34BB-487C-BA80-D437C2E7F38E}"/>
    <cellStyle name="Normal 3 3" xfId="51" xr:uid="{FBFE074F-DDE8-439D-8848-0AA52A0C7CC6}"/>
    <cellStyle name="Normal 4" xfId="49" xr:uid="{324167D2-FFCA-4EED-B3AD-59046F35B9EF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8DF5BD67-B936-4DB2-B558-B38E10D3BD3C}"/>
    <cellStyle name="Separador de milhares 2 3" xfId="46" xr:uid="{E74BD672-60A9-44BA-8B07-2D43DD4AA65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9B22A520-58D1-4A0C-9CFC-03BAA4C2BC06}"/>
    <cellStyle name="Vírgula 2 2" xfId="52" xr:uid="{85CEE1A1-26FE-4FBF-BC4F-CB76F81B7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13</xdr:col>
      <xdr:colOff>489858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2D05D19-6E6D-4FD3-8F64-A15D3D37DD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7961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142875</xdr:rowOff>
    </xdr:from>
    <xdr:to>
      <xdr:col>9</xdr:col>
      <xdr:colOff>485775</xdr:colOff>
      <xdr:row>29</xdr:row>
      <xdr:rowOff>102870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264ECBD3-3BF2-4F84-BABB-146297592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"/>
          <a:ext cx="5972175" cy="41700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398EDD-A5FF-434B-9C3A-402063131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96000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0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C7B8BC-EDD8-4E13-9A1F-14CF2EF022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67499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7657B2F-4957-4890-BF59-65EE95B5CE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7B8F-897C-4451-A4CA-B2DCD0D15FA7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7.28515625" style="1" customWidth="1"/>
    <col min="15" max="16384" width="9.140625" style="1"/>
  </cols>
  <sheetData>
    <row r="1" spans="1:14" ht="80.25" customHeight="1" x14ac:dyDescent="0.2">
      <c r="A1" s="54" t="s">
        <v>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51.75" customHeight="1" x14ac:dyDescent="0.2">
      <c r="A2" s="55" t="s">
        <v>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86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s="2" customFormat="1" ht="30.75" x14ac:dyDescent="0.2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s="2" customFormat="1" ht="30.75" x14ac:dyDescent="0.2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2" customFormat="1" ht="35.25" customHeight="1" x14ac:dyDescent="0.2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76.25" customHeight="1" x14ac:dyDescent="0.2">
      <c r="A7" s="58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 ht="9.75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0C27-E898-48C4-B7DF-1B970F8FDA9C}">
  <dimension ref="A7"/>
  <sheetViews>
    <sheetView showGridLines="0" workbookViewId="0">
      <selection activeCell="R3" sqref="R3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7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EC3F-531B-4751-9D9A-1D49A8E614AE}">
  <dimension ref="A1:D20"/>
  <sheetViews>
    <sheetView showGridLines="0" zoomScale="85" zoomScaleNormal="85" workbookViewId="0">
      <selection activeCell="A23" sqref="A23"/>
    </sheetView>
  </sheetViews>
  <sheetFormatPr defaultColWidth="9.140625"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59" t="s">
        <v>6</v>
      </c>
      <c r="B3" s="59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1207.6599999999989</v>
      </c>
    </row>
    <row r="7" spans="1:4" ht="27.6" customHeight="1" x14ac:dyDescent="0.25">
      <c r="A7" s="26" t="s">
        <v>8</v>
      </c>
      <c r="B7" s="11">
        <v>11.54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11.54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1">
        <v>0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1219.1999999999989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73F2-4FE8-4FF8-B6C0-9958A47AB8FB}">
  <dimension ref="A1:G7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29" customWidth="1"/>
    <col min="2" max="2" width="18.42578125" style="29" customWidth="1"/>
    <col min="3" max="3" width="42.7109375" style="30" bestFit="1" customWidth="1"/>
    <col min="4" max="4" width="24" style="30" bestFit="1" customWidth="1"/>
    <col min="5" max="5" width="66.28515625" style="30" bestFit="1" customWidth="1"/>
    <col min="6" max="6" width="16.140625" style="33" bestFit="1" customWidth="1"/>
    <col min="7" max="7" width="14.85546875" style="31" customWidth="1"/>
    <col min="8" max="16384" width="9.140625" style="34"/>
  </cols>
  <sheetData>
    <row r="1" spans="1:7" s="28" customFormat="1" ht="53.25" customHeight="1" x14ac:dyDescent="0.2">
      <c r="A1" s="60"/>
      <c r="B1" s="60"/>
      <c r="C1" s="60"/>
      <c r="D1" s="60"/>
      <c r="E1" s="60"/>
      <c r="F1" s="60"/>
      <c r="G1" s="60"/>
    </row>
    <row r="2" spans="1:7" ht="12" customHeight="1" x14ac:dyDescent="0.25">
      <c r="E2" s="31"/>
      <c r="F2" s="32"/>
      <c r="G2" s="33"/>
    </row>
    <row r="3" spans="1:7" s="35" customFormat="1" ht="20.100000000000001" customHeight="1" x14ac:dyDescent="0.2">
      <c r="A3" s="61" t="s">
        <v>11</v>
      </c>
      <c r="B3" s="61"/>
      <c r="C3" s="61"/>
      <c r="D3" s="61"/>
      <c r="E3" s="61"/>
      <c r="F3" s="61"/>
      <c r="G3" s="61"/>
    </row>
    <row r="4" spans="1:7" s="39" customFormat="1" ht="13.5" customHeight="1" x14ac:dyDescent="0.2">
      <c r="A4" s="36"/>
      <c r="B4" s="37"/>
      <c r="C4" s="36"/>
      <c r="D4" s="36"/>
      <c r="E4" s="36"/>
      <c r="F4" s="38"/>
      <c r="G4" s="36"/>
    </row>
    <row r="5" spans="1:7" s="45" customFormat="1" ht="27" customHeight="1" x14ac:dyDescent="0.2">
      <c r="A5" s="40" t="s">
        <v>12</v>
      </c>
      <c r="B5" s="40" t="s">
        <v>13</v>
      </c>
      <c r="C5" s="41" t="s">
        <v>14</v>
      </c>
      <c r="D5" s="40" t="s">
        <v>15</v>
      </c>
      <c r="E5" s="42" t="s">
        <v>16</v>
      </c>
      <c r="F5" s="43" t="s">
        <v>17</v>
      </c>
      <c r="G5" s="44" t="s">
        <v>18</v>
      </c>
    </row>
    <row r="6" spans="1:7" ht="15.75" thickBot="1" x14ac:dyDescent="0.3">
      <c r="A6" s="46">
        <v>1</v>
      </c>
      <c r="B6" s="47">
        <v>1988061</v>
      </c>
      <c r="C6" s="48" t="s">
        <v>19</v>
      </c>
      <c r="D6" s="48" t="s">
        <v>20</v>
      </c>
      <c r="E6" s="49" t="s">
        <v>22</v>
      </c>
      <c r="F6" s="50">
        <v>-14982.2</v>
      </c>
      <c r="G6" s="51">
        <v>45940</v>
      </c>
    </row>
    <row r="7" spans="1:7" ht="15.75" thickBot="1" x14ac:dyDescent="0.3">
      <c r="A7" s="62" t="s">
        <v>21</v>
      </c>
      <c r="B7" s="63"/>
      <c r="C7" s="63"/>
      <c r="D7" s="63"/>
      <c r="E7" s="64"/>
      <c r="F7" s="52">
        <f>SUM(F6:F6)</f>
        <v>-14982.2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2025-12-10T13:16:37Z</cp:lastPrinted>
  <dcterms:created xsi:type="dcterms:W3CDTF">2024-07-25T11:36:50Z</dcterms:created>
  <dcterms:modified xsi:type="dcterms:W3CDTF">2026-01-15T17:58:17Z</dcterms:modified>
</cp:coreProperties>
</file>